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2\Desktop\"/>
    </mc:Choice>
  </mc:AlternateContent>
  <xr:revisionPtr revIDLastSave="0" documentId="13_ncr:1_{D5765F6E-685D-4942-A80A-BC8CB2ECC00F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22" i="1"/>
  <c r="D20" i="1"/>
  <c r="D18" i="1"/>
  <c r="D16" i="1"/>
  <c r="D14" i="1"/>
  <c r="D12" i="1"/>
  <c r="D10" i="1"/>
  <c r="D35" i="1" s="1"/>
  <c r="D8" i="1"/>
</calcChain>
</file>

<file path=xl/sharedStrings.xml><?xml version="1.0" encoding="utf-8"?>
<sst xmlns="http://schemas.openxmlformats.org/spreadsheetml/2006/main" count="82" uniqueCount="52">
  <si>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</si>
  <si>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</si>
  <si>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</si>
  <si>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</si>
  <si>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</si>
  <si>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</si>
  <si>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</si>
  <si>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</si>
  <si>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DOMAŠINEC_x000D_
MARKA KOVAČA 1_x000D_
DOMAŠINEC_x000D_
Tel: +385(40)863106   Fax: +385(40)863725_x000D_
OIB: 64297918539_x000D_
Mail: racunovodstvo@os-domasinec.skole.hr_x000D_
IBAN: HR5823400091116009502</t>
  </si>
  <si>
    <t>Isplata Sredstava Za Razdoblje: 01.05.2025 Do 31.05.2025</t>
  </si>
  <si>
    <t>KIŠ-vl. Franjo Kiš</t>
  </si>
  <si>
    <t>83360798514</t>
  </si>
  <si>
    <t>DONJI KRALJEVEC</t>
  </si>
  <si>
    <t>MATERIJAL I SIROVINE</t>
  </si>
  <si>
    <t>OSNOVNA ŠKOLA DOMAŠINEC</t>
  </si>
  <si>
    <t>Ukupno:</t>
  </si>
  <si>
    <t>TRGOVINA KRK D.D.</t>
  </si>
  <si>
    <t>66548420466</t>
  </si>
  <si>
    <t>MALINSKA</t>
  </si>
  <si>
    <t>VINDIJA -KOKA d.d.</t>
  </si>
  <si>
    <t>44138062462</t>
  </si>
  <si>
    <t>VARAŽDIN</t>
  </si>
  <si>
    <t>VOĆE VARAŽDIN d.o.o.</t>
  </si>
  <si>
    <t>42042277834</t>
  </si>
  <si>
    <t>Varaždin</t>
  </si>
  <si>
    <t>ŠKOLSKA KNJIGA d.d.</t>
  </si>
  <si>
    <t>38967655335</t>
  </si>
  <si>
    <t>ZAGREB</t>
  </si>
  <si>
    <t>UREDSKI MATERIJAL I OSTALI MATERIJALNI RASHODI</t>
  </si>
  <si>
    <t>MUZIKER, A.S.</t>
  </si>
  <si>
    <t>2021680991</t>
  </si>
  <si>
    <t>BRATISLAVA</t>
  </si>
  <si>
    <t>POTRAŽIVANJA ZA NAKNADE KOJE SE REFUNDIRAJU I PREDUJMOVE</t>
  </si>
  <si>
    <t>JAKOPIĆ  d.o.o.</t>
  </si>
  <si>
    <t>19916402178</t>
  </si>
  <si>
    <t>SV. MARTIN NA MURI</t>
  </si>
  <si>
    <t>OSTALE USLUGE</t>
  </si>
  <si>
    <t>PRIVREDNA BANKA ZAGREB d.d.</t>
  </si>
  <si>
    <t>02535697732</t>
  </si>
  <si>
    <t>BANKARSKE USLUGE I USLUGE PLATNOG PROMETA</t>
  </si>
  <si>
    <t>PLAĆE ZA REDOVAN RAD</t>
  </si>
  <si>
    <t>PLAĆE ZA PREKOVREMENI RAD</t>
  </si>
  <si>
    <t>PLAĆE ZA POSEBNE UVJETE RADA</t>
  </si>
  <si>
    <t>OSTALI RASHODI ZA ZAPOSLENE</t>
  </si>
  <si>
    <t>DOPRINOSI ZA ZDRAVSTVENO OSIGURANJE</t>
  </si>
  <si>
    <t>SLUŽBENA PUTOVANJA</t>
  </si>
  <si>
    <t>NAKNADE ZA PRIJEVOZ, ZA RAD NA TERENU I ODVOJENI ŽIVOT</t>
  </si>
  <si>
    <t>ČLANARINE</t>
  </si>
  <si>
    <t>PRISTOJBE I NAKNADE</t>
  </si>
  <si>
    <t>OSTALI NESPOMENUTI RASHODI POSLOVANJA</t>
  </si>
  <si>
    <t>ZATEZNE KAMATE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</si>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</sst>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5"/>
  <sheetViews>
    <sheetView tabSelected="1" topLeftCell="A13" zoomScaleNormal="100" workbookViewId="0">
      <selection activeCell="A32" sqref="A32:XFD3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127.76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127.76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58.16</v>
      </c>
      <c r="E9" s="10">
        <v>3222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58.16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278.63</v>
      </c>
      <c r="E11" s="10">
        <v>3222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278.63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93.25</v>
      </c>
      <c r="E13" s="10">
        <v>3222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93.25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224.55</v>
      </c>
      <c r="E15" s="10">
        <v>3221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224.55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430.7</v>
      </c>
      <c r="E17" s="10">
        <v>1291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430.7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1650</v>
      </c>
      <c r="E19" s="10">
        <v>3239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1650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27</v>
      </c>
      <c r="D21" s="18">
        <v>143.88999999999999</v>
      </c>
      <c r="E21" s="10">
        <v>3431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143.88999999999999</v>
      </c>
      <c r="E22" s="23"/>
      <c r="F22" s="25"/>
      <c r="G22" s="26"/>
    </row>
    <row r="23" spans="1:7" x14ac:dyDescent="0.25">
      <c r="A23" s="9"/>
      <c r="B23" s="14"/>
      <c r="C23" s="10"/>
      <c r="D23" s="18">
        <v>75949.210000000006</v>
      </c>
      <c r="E23" s="10">
        <v>3111</v>
      </c>
      <c r="F23" s="9" t="s">
        <v>40</v>
      </c>
      <c r="G23" s="28" t="s">
        <v>14</v>
      </c>
    </row>
    <row r="24" spans="1:7" x14ac:dyDescent="0.25">
      <c r="A24" s="9"/>
      <c r="B24" s="14"/>
      <c r="C24" s="10"/>
      <c r="D24" s="18">
        <v>2800.96</v>
      </c>
      <c r="E24" s="10">
        <v>3113</v>
      </c>
      <c r="F24" s="9" t="s">
        <v>41</v>
      </c>
      <c r="G24" s="28" t="s">
        <v>14</v>
      </c>
    </row>
    <row r="25" spans="1:7" x14ac:dyDescent="0.25">
      <c r="A25" s="9"/>
      <c r="B25" s="14"/>
      <c r="C25" s="10"/>
      <c r="D25" s="18">
        <v>3519.04</v>
      </c>
      <c r="E25" s="10">
        <v>3114</v>
      </c>
      <c r="F25" s="9" t="s">
        <v>42</v>
      </c>
      <c r="G25" s="28" t="s">
        <v>14</v>
      </c>
    </row>
    <row r="26" spans="1:7" x14ac:dyDescent="0.25">
      <c r="A26" s="9"/>
      <c r="B26" s="14"/>
      <c r="C26" s="10"/>
      <c r="D26" s="18">
        <v>12069.43</v>
      </c>
      <c r="E26" s="10">
        <v>3121</v>
      </c>
      <c r="F26" s="9" t="s">
        <v>43</v>
      </c>
      <c r="G26" s="28" t="s">
        <v>14</v>
      </c>
    </row>
    <row r="27" spans="1:7" x14ac:dyDescent="0.25">
      <c r="A27" s="9"/>
      <c r="B27" s="14"/>
      <c r="C27" s="10"/>
      <c r="D27" s="18">
        <v>13551.86</v>
      </c>
      <c r="E27" s="10">
        <v>3132</v>
      </c>
      <c r="F27" s="9" t="s">
        <v>44</v>
      </c>
      <c r="G27" s="28" t="s">
        <v>14</v>
      </c>
    </row>
    <row r="28" spans="1:7" x14ac:dyDescent="0.25">
      <c r="A28" s="9"/>
      <c r="B28" s="14"/>
      <c r="C28" s="10"/>
      <c r="D28" s="18">
        <v>275</v>
      </c>
      <c r="E28" s="10">
        <v>3211</v>
      </c>
      <c r="F28" s="9" t="s">
        <v>45</v>
      </c>
      <c r="G28" s="28" t="s">
        <v>14</v>
      </c>
    </row>
    <row r="29" spans="1:7" x14ac:dyDescent="0.25">
      <c r="A29" s="9"/>
      <c r="B29" s="14"/>
      <c r="C29" s="10"/>
      <c r="D29" s="18">
        <v>3260.54</v>
      </c>
      <c r="E29" s="10">
        <v>3212</v>
      </c>
      <c r="F29" s="9" t="s">
        <v>46</v>
      </c>
      <c r="G29" s="28" t="s">
        <v>14</v>
      </c>
    </row>
    <row r="30" spans="1:7" x14ac:dyDescent="0.25">
      <c r="A30" s="9"/>
      <c r="B30" s="14"/>
      <c r="C30" s="10"/>
      <c r="D30" s="18">
        <v>25</v>
      </c>
      <c r="E30" s="10">
        <v>3294</v>
      </c>
      <c r="F30" s="9" t="s">
        <v>47</v>
      </c>
      <c r="G30" s="28" t="s">
        <v>14</v>
      </c>
    </row>
    <row r="31" spans="1:7" x14ac:dyDescent="0.25">
      <c r="A31" s="9"/>
      <c r="B31" s="14"/>
      <c r="C31" s="10"/>
      <c r="D31" s="18">
        <v>194</v>
      </c>
      <c r="E31" s="10">
        <v>3295</v>
      </c>
      <c r="F31" s="9" t="s">
        <v>48</v>
      </c>
      <c r="G31" s="28" t="s">
        <v>14</v>
      </c>
    </row>
    <row r="32" spans="1:7" x14ac:dyDescent="0.25">
      <c r="A32" s="9"/>
      <c r="B32" s="14"/>
      <c r="C32" s="10"/>
      <c r="D32" s="18">
        <v>55.04</v>
      </c>
      <c r="E32" s="10">
        <v>3299</v>
      </c>
      <c r="F32" s="9" t="s">
        <v>49</v>
      </c>
      <c r="G32" s="28" t="s">
        <v>14</v>
      </c>
    </row>
    <row r="33" spans="1:7" x14ac:dyDescent="0.25">
      <c r="A33" s="9"/>
      <c r="B33" s="14"/>
      <c r="C33" s="10"/>
      <c r="D33" s="18">
        <v>4.5</v>
      </c>
      <c r="E33" s="10">
        <v>3433</v>
      </c>
      <c r="F33" s="9" t="s">
        <v>50</v>
      </c>
      <c r="G33" s="28" t="s">
        <v>14</v>
      </c>
    </row>
    <row r="34" spans="1:7" ht="21" customHeight="1" thickBot="1" x14ac:dyDescent="0.3">
      <c r="A34" s="21" t="s">
        <v>15</v>
      </c>
      <c r="B34" s="22"/>
      <c r="C34" s="23"/>
      <c r="D34" s="24">
        <f>SUM(D23:D33)</f>
        <v>111704.58</v>
      </c>
      <c r="E34" s="23"/>
      <c r="F34" s="25"/>
      <c r="G34" s="26"/>
    </row>
    <row r="35" spans="1:7" ht="15.75" thickBot="1" x14ac:dyDescent="0.3">
      <c r="A35" s="29" t="s">
        <v>51</v>
      </c>
      <c r="B35" s="30"/>
      <c r="C35" s="31"/>
      <c r="D35" s="32">
        <f>SUM(D8,D10,D12,D14,D16,D18,D20,D22,D34)</f>
        <v>114711.52</v>
      </c>
      <c r="E35" s="31"/>
      <c r="F35" s="33"/>
      <c r="G35" s="34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 </cp:lastModifiedBy>
  <dcterms:created xsi:type="dcterms:W3CDTF">2024-03-05T11:42:46Z</dcterms:created>
  <dcterms:modified xsi:type="dcterms:W3CDTF">2025-06-18T08:48:41Z</dcterms:modified>
</cp:coreProperties>
</file>